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070" yWindow="270" windowWidth="14595" windowHeight="13740"/>
  </bookViews>
  <sheets>
    <sheet name="Menüplan" sheetId="1" r:id="rId1"/>
    <sheet name="Auswahl für Dropdown-Listen" sheetId="3" state="hidden" r:id="rId2"/>
    <sheet name="Auswahl Dropdown Kalenderjahre" sheetId="2" state="hidden" r:id="rId3"/>
  </sheets>
  <definedNames>
    <definedName name="_xlnm.Print_Area" localSheetId="0">Menüplan!$A$1:$J$31</definedName>
    <definedName name="Kalenderjahre">'Auswahl Dropdown Kalenderjahre'!$C$1:$C$21</definedName>
    <definedName name="Kalenderwochen">'Auswahl Dropdown Kalenderjahre'!$A$1:$A$53</definedName>
  </definedNames>
  <calcPr calcId="145621"/>
</workbook>
</file>

<file path=xl/calcChain.xml><?xml version="1.0" encoding="utf-8"?>
<calcChain xmlns="http://schemas.openxmlformats.org/spreadsheetml/2006/main">
  <c r="I12" i="1" l="1"/>
  <c r="J12" i="1"/>
  <c r="I15" i="1"/>
  <c r="J23" i="1" l="1"/>
  <c r="J20" i="1"/>
  <c r="J19" i="1"/>
  <c r="J16" i="1"/>
  <c r="J15" i="1"/>
  <c r="I16" i="1"/>
  <c r="I23" i="1"/>
  <c r="I20" i="1"/>
  <c r="I19" i="1"/>
  <c r="C3" i="1" l="1"/>
  <c r="E3" i="1" s="1"/>
  <c r="A9" i="1" l="1"/>
  <c r="A13" i="1" l="1"/>
  <c r="A17" i="1" s="1"/>
  <c r="A21" i="1" s="1"/>
</calcChain>
</file>

<file path=xl/comments1.xml><?xml version="1.0" encoding="utf-8"?>
<comments xmlns="http://schemas.openxmlformats.org/spreadsheetml/2006/main">
  <authors>
    <author>Daniela Herp</author>
  </authors>
  <commentList>
    <comment ref="J6" authorId="0">
      <text>
        <r>
          <rPr>
            <b/>
            <sz val="9"/>
            <color indexed="81"/>
            <rFont val="Segoe UI"/>
            <charset val="1"/>
          </rPr>
          <t>Daniela Herp:</t>
        </r>
        <r>
          <rPr>
            <sz val="9"/>
            <color indexed="81"/>
            <rFont val="Segoe UI"/>
            <charset val="1"/>
          </rPr>
          <t xml:space="preserve">
Nach den Herbstferien wird anstatt "Salat der Woche" wieder "Suppe der Woche" angeboten.
Der Wechsel zu Salat soll dann wieder im April/Mai stattfinden.
Für das Jahr 2024 muss Mitte März 2024 von der Stadt Zell a.H. entschieden werden, ob bereits nach den Osterferien (ab 08.04.2024) oder erst ab 29.04.2024 wieder zum Salatangebot gewechselt wird.</t>
        </r>
      </text>
    </comment>
  </commentList>
</comments>
</file>

<file path=xl/sharedStrings.xml><?xml version="1.0" encoding="utf-8"?>
<sst xmlns="http://schemas.openxmlformats.org/spreadsheetml/2006/main" count="45" uniqueCount="36">
  <si>
    <t>Menü</t>
  </si>
  <si>
    <t>Mo.</t>
  </si>
  <si>
    <t>Di.</t>
  </si>
  <si>
    <t>Mi.</t>
  </si>
  <si>
    <t>Do.</t>
  </si>
  <si>
    <t>-</t>
  </si>
  <si>
    <t>(a, c, g)</t>
  </si>
  <si>
    <t>Hauptessen A</t>
  </si>
  <si>
    <t>Hauptessen B - vegetarisch</t>
  </si>
  <si>
    <t>/</t>
  </si>
  <si>
    <t>Spätzle mit Rahmsauce</t>
  </si>
  <si>
    <t>Spaghetti mit Tomatensauce</t>
  </si>
  <si>
    <t>(a, g)</t>
  </si>
  <si>
    <t>Angebot der Woche</t>
  </si>
  <si>
    <t>Rindfleischsuppe m. Nudeln</t>
  </si>
  <si>
    <t>Flädlesuppe</t>
  </si>
  <si>
    <t>Gemüsesuppe</t>
  </si>
  <si>
    <t>Zusatzst./Allergene</t>
  </si>
  <si>
    <t>Auswahlgericht der Woche</t>
  </si>
  <si>
    <t>Kartoffelsuppe</t>
  </si>
  <si>
    <t>kleine Salatplatte mit Brötchen</t>
  </si>
  <si>
    <t>Nudelgericht der Woche</t>
  </si>
  <si>
    <r>
      <t xml:space="preserve">Mensa Menüplan  </t>
    </r>
    <r>
      <rPr>
        <sz val="17.5"/>
        <color rgb="FF000000"/>
        <rFont val="Calibri"/>
        <family val="2"/>
        <scheme val="minor"/>
      </rPr>
      <t xml:space="preserve">KW </t>
    </r>
  </si>
  <si>
    <t>Salat der Woche</t>
  </si>
  <si>
    <t>(a,c,g)</t>
  </si>
  <si>
    <t xml:space="preserve">Sahnegeschnetzeltes mit Teigwaren und Plätzchen        </t>
  </si>
  <si>
    <t>Schnitzel paniert mit Gemüse und Kartoffeln</t>
  </si>
  <si>
    <t xml:space="preserve">Kalbsgoulasch mit Nudeln und Knödel                                                        </t>
  </si>
  <si>
    <t xml:space="preserve">Geflügel-Frikadelle an Tomatensauce mit Reis und Salat  </t>
  </si>
  <si>
    <t>(2,3,4)</t>
  </si>
  <si>
    <t>Portion Käsespätzle mit Zwiebelschmelze und Salat</t>
  </si>
  <si>
    <t>Portion Grießschnitte mit Apfelmus</t>
  </si>
  <si>
    <t xml:space="preserve">Italienische Tagliatelle an Pfifferlingsahnesauce mit kl. Salat  </t>
  </si>
  <si>
    <t xml:space="preserve">Gemüseschnitzel an Kräutersauce mit Nudeln und Salat                 </t>
  </si>
  <si>
    <t xml:space="preserve">Farfalle an Brokkolisahnesauce </t>
  </si>
  <si>
    <t xml:space="preserve">Badische Flädlesuppe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</si>
</sst>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dd/mm/"/>
  </numFmts>
  <fonts count="11" x14ac:knownFonts="1">
    <font>
      <sz val="11"/>
      <color theme="1"/>
      <name val="Calibri"/>
      <family val="2"/>
      <scheme val="minor"/>
    </font>
    <font>
      <sz val="12"/>
      <color theme="1"/>
      <name val="Calibri"/>
      <family val="2"/>
      <scheme val="minor"/>
    </font>
    <font>
      <sz val="18"/>
      <color rgb="FF376092"/>
      <name val="Calibri"/>
      <family val="2"/>
      <scheme val="minor"/>
    </font>
    <font>
      <b/>
      <sz val="13"/>
      <color theme="1"/>
      <name val="Calibri"/>
      <family val="2"/>
      <scheme val="minor"/>
    </font>
    <font>
      <sz val="12"/>
      <color rgb="FF000000"/>
      <name val="Calibri"/>
      <family val="2"/>
      <scheme val="minor"/>
    </font>
    <font>
      <sz val="18"/>
      <name val="Calibri"/>
      <family val="2"/>
      <scheme val="minor"/>
    </font>
    <font>
      <b/>
      <sz val="11"/>
      <color theme="1"/>
      <name val="Calibri"/>
      <family val="2"/>
      <scheme val="minor"/>
    </font>
    <font>
      <sz val="17.5"/>
      <color rgb="FF376092"/>
      <name val="Calibri"/>
      <family val="2"/>
      <scheme val="minor"/>
    </font>
    <font>
      <sz val="17.5"/>
      <color rgb="FF000000"/>
      <name val="Calibri"/>
      <family val="2"/>
      <scheme val="minor"/>
    </font>
    <font>
      <sz val="9"/>
      <color indexed="81"/>
      <name val="Segoe UI"/>
      <charset val="1"/>
    </font>
    <font>
      <b/>
      <sz val="9"/>
      <color indexed="81"/>
      <name val="Segoe UI"/>
      <charset val="1"/>
    </font>
  </fonts>
  <fills count="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s>
  <borders count="30">
    <border>
      <left/>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cellStyleXfs>
  <cellXfs count="61">
    <xf numFmtId="0" fontId="0" fillId="0" borderId="0" xfId="0"/>
    <xf numFmtId="0" fontId="0" fillId="0" borderId="0" xfId="0"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3" borderId="12" xfId="0" applyFill="1" applyBorder="1"/>
    <xf numFmtId="0" fontId="0" fillId="3" borderId="6" xfId="0" applyFill="1" applyBorder="1"/>
    <xf numFmtId="0" fontId="0" fillId="0" borderId="0" xfId="0" applyBorder="1"/>
    <xf numFmtId="0" fontId="1" fillId="0" borderId="0" xfId="0" applyFont="1"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0" fontId="3" fillId="0" borderId="16" xfId="0" applyFont="1" applyBorder="1" applyAlignment="1">
      <alignment horizontal="center"/>
    </xf>
    <xf numFmtId="14" fontId="3" fillId="0" borderId="16" xfId="0" applyNumberFormat="1" applyFont="1" applyBorder="1" applyAlignment="1">
      <alignment horizontal="center"/>
    </xf>
    <xf numFmtId="0" fontId="1" fillId="0" borderId="0" xfId="0" applyFont="1" applyBorder="1" applyAlignment="1">
      <alignment horizontal="center" vertical="center"/>
    </xf>
    <xf numFmtId="14" fontId="3" fillId="0" borderId="3" xfId="0" applyNumberFormat="1" applyFont="1" applyBorder="1" applyAlignment="1">
      <alignment horizontal="center"/>
    </xf>
    <xf numFmtId="14" fontId="3" fillId="0" borderId="0" xfId="0" applyNumberFormat="1" applyFont="1" applyBorder="1" applyAlignment="1">
      <alignment horizontal="center"/>
    </xf>
    <xf numFmtId="0" fontId="2" fillId="0" borderId="0" xfId="0" applyFont="1" applyBorder="1" applyAlignment="1">
      <alignment horizontal="center" vertical="center"/>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6" fillId="3" borderId="13" xfId="0" applyFont="1" applyFill="1" applyBorder="1" applyAlignment="1">
      <alignment horizontal="center" vertical="center"/>
    </xf>
    <xf numFmtId="8" fontId="6" fillId="3" borderId="10" xfId="0" applyNumberFormat="1" applyFont="1" applyFill="1" applyBorder="1" applyAlignment="1">
      <alignment horizontal="center" vertical="center"/>
    </xf>
    <xf numFmtId="0" fontId="5" fillId="0" borderId="20" xfId="0" quotePrefix="1" applyFont="1" applyBorder="1" applyAlignment="1" applyProtection="1">
      <alignment horizontal="left" vertical="center"/>
      <protection locked="0"/>
    </xf>
    <xf numFmtId="0" fontId="5" fillId="0" borderId="15" xfId="0" quotePrefix="1" applyFont="1" applyBorder="1" applyAlignment="1" applyProtection="1">
      <alignment horizontal="left" vertical="center"/>
      <protection locked="0"/>
    </xf>
    <xf numFmtId="0" fontId="5" fillId="0" borderId="20" xfId="0" applyFont="1" applyBorder="1" applyAlignment="1" applyProtection="1">
      <alignment horizontal="right" vertical="center"/>
      <protection locked="0"/>
    </xf>
    <xf numFmtId="14" fontId="3" fillId="0" borderId="2" xfId="0" applyNumberFormat="1" applyFont="1" applyBorder="1" applyAlignment="1" applyProtection="1">
      <alignment horizontal="right" vertical="center"/>
      <protection locked="0"/>
    </xf>
    <xf numFmtId="8" fontId="6" fillId="3" borderId="25" xfId="0" applyNumberFormat="1" applyFont="1" applyFill="1" applyBorder="1" applyAlignment="1">
      <alignment horizontal="center"/>
    </xf>
    <xf numFmtId="8" fontId="6" fillId="3" borderId="26" xfId="0" applyNumberFormat="1" applyFont="1" applyFill="1" applyBorder="1" applyAlignment="1">
      <alignment horizontal="center" vertical="center"/>
    </xf>
    <xf numFmtId="8" fontId="6" fillId="3" borderId="25" xfId="0" applyNumberFormat="1" applyFont="1" applyFill="1" applyBorder="1" applyAlignment="1">
      <alignment horizontal="center" vertical="center"/>
    </xf>
    <xf numFmtId="0" fontId="6" fillId="0" borderId="0" xfId="0" applyFont="1"/>
    <xf numFmtId="0" fontId="1" fillId="0" borderId="26" xfId="0" applyFont="1" applyBorder="1" applyAlignment="1" applyProtection="1">
      <alignment horizontal="center" vertical="center"/>
    </xf>
    <xf numFmtId="0" fontId="1" fillId="0" borderId="24" xfId="0" applyFont="1" applyBorder="1" applyAlignment="1" applyProtection="1">
      <alignment horizontal="center" vertical="center"/>
    </xf>
    <xf numFmtId="164" fontId="0" fillId="2" borderId="5" xfId="0" applyNumberFormat="1" applyFill="1" applyBorder="1" applyAlignment="1">
      <alignment horizontal="right" vertical="center"/>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6" fillId="3" borderId="2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8" xfId="0" applyFont="1" applyFill="1" applyBorder="1" applyAlignment="1">
      <alignment horizontal="center" vertical="center"/>
    </xf>
    <xf numFmtId="8" fontId="6" fillId="3" borderId="2" xfId="0" applyNumberFormat="1" applyFont="1" applyFill="1" applyBorder="1" applyAlignment="1">
      <alignment horizontal="center" vertical="center"/>
    </xf>
    <xf numFmtId="8" fontId="6" fillId="3" borderId="16" xfId="0" applyNumberFormat="1" applyFont="1" applyFill="1" applyBorder="1" applyAlignment="1">
      <alignment horizontal="center" vertical="center"/>
    </xf>
    <xf numFmtId="8" fontId="6" fillId="3" borderId="3" xfId="0" applyNumberFormat="1" applyFont="1" applyFill="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7" fillId="0" borderId="14" xfId="0" applyFont="1" applyBorder="1" applyAlignment="1">
      <alignment horizontal="right" vertical="center"/>
    </xf>
    <xf numFmtId="0" fontId="7" fillId="0" borderId="20" xfId="0" applyFont="1" applyBorder="1" applyAlignment="1">
      <alignment horizontal="right" vertical="center"/>
    </xf>
    <xf numFmtId="49" fontId="1" fillId="0" borderId="21" xfId="0" applyNumberFormat="1" applyFont="1" applyBorder="1" applyAlignment="1" applyProtection="1">
      <alignment horizontal="center" vertical="center"/>
      <protection locked="0"/>
    </xf>
    <xf numFmtId="49" fontId="1" fillId="0" borderId="22" xfId="0" applyNumberFormat="1" applyFont="1" applyBorder="1" applyAlignment="1" applyProtection="1">
      <alignment horizontal="center" vertical="center"/>
      <protection locked="0"/>
    </xf>
    <xf numFmtId="49" fontId="1" fillId="0" borderId="29" xfId="0" applyNumberFormat="1"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1" fillId="0" borderId="2"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333376</xdr:rowOff>
    </xdr:from>
    <xdr:to>
      <xdr:col>1</xdr:col>
      <xdr:colOff>1866900</xdr:colOff>
      <xdr:row>1</xdr:row>
      <xdr:rowOff>275178</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33376"/>
          <a:ext cx="2114550" cy="551402"/>
        </a:xfrm>
        <a:prstGeom prst="rect">
          <a:avLst/>
        </a:prstGeom>
      </xdr:spPr>
    </xdr:pic>
    <xdr:clientData/>
  </xdr:twoCellAnchor>
  <xdr:twoCellAnchor editAs="oneCell">
    <xdr:from>
      <xdr:col>8</xdr:col>
      <xdr:colOff>323851</xdr:colOff>
      <xdr:row>0</xdr:row>
      <xdr:rowOff>323851</xdr:rowOff>
    </xdr:from>
    <xdr:to>
      <xdr:col>9</xdr:col>
      <xdr:colOff>26353</xdr:colOff>
      <xdr:row>1</xdr:row>
      <xdr:rowOff>266701</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10301" y="323851"/>
          <a:ext cx="1626552" cy="552450"/>
        </a:xfrm>
        <a:prstGeom prst="rect">
          <a:avLst/>
        </a:prstGeom>
      </xdr:spPr>
    </xdr:pic>
    <xdr:clientData/>
  </xdr:twoCellAnchor>
  <xdr:twoCellAnchor>
    <xdr:from>
      <xdr:col>0</xdr:col>
      <xdr:colOff>28577</xdr:colOff>
      <xdr:row>23</xdr:row>
      <xdr:rowOff>76200</xdr:rowOff>
    </xdr:from>
    <xdr:to>
      <xdr:col>10</xdr:col>
      <xdr:colOff>1</xdr:colOff>
      <xdr:row>30</xdr:row>
      <xdr:rowOff>219075</xdr:rowOff>
    </xdr:to>
    <xdr:sp macro="" textlink="">
      <xdr:nvSpPr>
        <xdr:cNvPr id="5" name="Textfeld 4"/>
        <xdr:cNvSpPr txBox="1"/>
      </xdr:nvSpPr>
      <xdr:spPr>
        <a:xfrm>
          <a:off x="28577" y="4781550"/>
          <a:ext cx="88010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u="sng"/>
            <a:t>Gesetzlich zugelassene Zusatzstoffe:</a:t>
          </a:r>
          <a:r>
            <a:rPr lang="de-DE" sz="1000" u="sng"/>
            <a:t> </a:t>
          </a:r>
          <a:r>
            <a:rPr lang="de-DE" sz="1000"/>
            <a:t> </a:t>
          </a:r>
        </a:p>
        <a:p>
          <a:r>
            <a:rPr lang="de-DE" sz="1100">
              <a:solidFill>
                <a:schemeClr val="dk1"/>
              </a:solidFill>
              <a:effectLst/>
              <a:latin typeface="+mn-lt"/>
              <a:ea typeface="+mn-ea"/>
              <a:cs typeface="+mn-cs"/>
            </a:rPr>
            <a:t>1 = mit Farbstoff, 2= mit Konservierungsstoff oder konserviert, 3=mit Nitritpökelsalz konserviert (E250), 4=mit Phosphat,</a:t>
          </a:r>
        </a:p>
        <a:p>
          <a:r>
            <a:rPr lang="de-DE" sz="1100">
              <a:solidFill>
                <a:schemeClr val="dk1"/>
              </a:solidFill>
              <a:effectLst/>
              <a:latin typeface="+mn-lt"/>
              <a:ea typeface="+mn-ea"/>
              <a:cs typeface="+mn-cs"/>
            </a:rPr>
            <a:t>5=mit Geschmacksverstärker, 6=mit Süßungsmittel, 7=koffeinhaltig, 8=chininhaltig, 9=geschwefelt, 10=geschwärzt,</a:t>
          </a:r>
        </a:p>
        <a:p>
          <a:r>
            <a:rPr lang="de-DE" sz="1100">
              <a:solidFill>
                <a:schemeClr val="dk1"/>
              </a:solidFill>
              <a:effectLst/>
              <a:latin typeface="+mn-lt"/>
              <a:ea typeface="+mn-ea"/>
              <a:cs typeface="+mn-cs"/>
            </a:rPr>
            <a:t>11=enthält Penylanalinquelle </a:t>
          </a:r>
        </a:p>
        <a:p>
          <a:endParaRPr lang="de-DE" sz="1000" baseline="0"/>
        </a:p>
        <a:p>
          <a:r>
            <a:rPr lang="de-DE" sz="1000" b="1" u="sng" baseline="0"/>
            <a:t>Allergene:</a:t>
          </a:r>
        </a:p>
        <a:p>
          <a:r>
            <a:rPr lang="de-DE" sz="1100">
              <a:solidFill>
                <a:schemeClr val="dk1"/>
              </a:solidFill>
              <a:effectLst/>
              <a:latin typeface="+mn-lt"/>
              <a:ea typeface="+mn-ea"/>
              <a:cs typeface="+mn-cs"/>
            </a:rPr>
            <a:t>a=mit Weizen, b=Krebstier, c=Eier, d=Fische, e=Erdnüsse, f=Soja, g=Milch incl. Lactose, h1=Walnüsse, h2=Mandeln,</a:t>
          </a:r>
        </a:p>
        <a:p>
          <a:r>
            <a:rPr lang="de-DE" sz="1100">
              <a:solidFill>
                <a:schemeClr val="dk1"/>
              </a:solidFill>
              <a:effectLst/>
              <a:latin typeface="+mn-lt"/>
              <a:ea typeface="+mn-ea"/>
              <a:cs typeface="+mn-cs"/>
            </a:rPr>
            <a:t>i=Sellerie, j=Senf, k=Sesam-Samen, l=Schwefeldioxid, m=Lupinen, n=Weichtiere, p=o.d.z.(ohne deklarationspflichtige Zusatzstoffe)</a:t>
          </a:r>
          <a:endParaRPr lang="de-DE" sz="1000" baseline="0"/>
        </a:p>
      </xdr:txBody>
    </xdr:sp>
    <xdr:clientData/>
  </xdr:twoCellAnchor>
  <xdr:twoCellAnchor>
    <xdr:from>
      <xdr:col>8</xdr:col>
      <xdr:colOff>1209675</xdr:colOff>
      <xdr:row>24</xdr:row>
      <xdr:rowOff>66675</xdr:rowOff>
    </xdr:from>
    <xdr:to>
      <xdr:col>9</xdr:col>
      <xdr:colOff>647700</xdr:colOff>
      <xdr:row>29</xdr:row>
      <xdr:rowOff>47625</xdr:rowOff>
    </xdr:to>
    <xdr:sp macro="" textlink="">
      <xdr:nvSpPr>
        <xdr:cNvPr id="3" name="Textfeld 2"/>
        <xdr:cNvSpPr txBox="1"/>
      </xdr:nvSpPr>
      <xdr:spPr>
        <a:xfrm>
          <a:off x="7096125" y="5381625"/>
          <a:ext cx="136207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8</xdr:col>
      <xdr:colOff>1181100</xdr:colOff>
      <xdr:row>24</xdr:row>
      <xdr:rowOff>19050</xdr:rowOff>
    </xdr:from>
    <xdr:to>
      <xdr:col>9</xdr:col>
      <xdr:colOff>1358900</xdr:colOff>
      <xdr:row>28</xdr:row>
      <xdr:rowOff>154998</xdr:rowOff>
    </xdr:to>
    <xdr:pic>
      <xdr:nvPicPr>
        <xdr:cNvPr id="7" name="Grafik 6"/>
        <xdr:cNvPicPr>
          <a:picLocks noChangeAspect="1"/>
        </xdr:cNvPicPr>
      </xdr:nvPicPr>
      <xdr:blipFill rotWithShape="1">
        <a:blip xmlns:r="http://schemas.openxmlformats.org/officeDocument/2006/relationships" r:embed="rId3"/>
        <a:srcRect t="-1" r="3717" b="4701"/>
        <a:stretch/>
      </xdr:blipFill>
      <xdr:spPr>
        <a:xfrm>
          <a:off x="7067550" y="5334000"/>
          <a:ext cx="2101850" cy="8979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zoomScaleNormal="100" workbookViewId="0">
      <selection activeCell="C20" sqref="C20:H22"/>
    </sheetView>
  </sheetViews>
  <sheetFormatPr baseColWidth="10" defaultRowHeight="15" x14ac:dyDescent="0.25"/>
  <cols>
    <col min="1" max="1" width="6.140625" customWidth="1"/>
    <col min="2" max="2" width="37.85546875" style="11" customWidth="1"/>
    <col min="3" max="3" width="13.28515625" style="11" customWidth="1"/>
    <col min="4" max="4" width="3.5703125" style="11" customWidth="1"/>
    <col min="5" max="5" width="13" style="11" customWidth="1"/>
    <col min="6" max="6" width="4.7109375" style="11" customWidth="1"/>
    <col min="7" max="7" width="1.85546875" style="11" customWidth="1"/>
    <col min="8" max="8" width="7.85546875" style="11" customWidth="1"/>
    <col min="9" max="9" width="28.85546875" style="11" customWidth="1"/>
    <col min="10" max="10" width="25.28515625" style="11" customWidth="1"/>
    <col min="11" max="11" width="6.7109375" style="1" customWidth="1"/>
  </cols>
  <sheetData>
    <row r="1" spans="1:15" ht="48" customHeight="1" x14ac:dyDescent="0.25">
      <c r="E1" s="12"/>
      <c r="F1" s="12"/>
      <c r="G1" s="12"/>
      <c r="H1" s="12"/>
      <c r="I1" s="12"/>
      <c r="J1" s="12"/>
    </row>
    <row r="2" spans="1:15" ht="23.25" x14ac:dyDescent="0.25">
      <c r="C2" s="49" t="s">
        <v>22</v>
      </c>
      <c r="D2" s="50"/>
      <c r="E2" s="50"/>
      <c r="F2" s="26">
        <v>45</v>
      </c>
      <c r="G2" s="24" t="s">
        <v>9</v>
      </c>
      <c r="H2" s="25">
        <v>2024</v>
      </c>
      <c r="I2" s="18"/>
      <c r="J2" s="18"/>
    </row>
    <row r="3" spans="1:15" ht="17.25" x14ac:dyDescent="0.3">
      <c r="C3" s="27">
        <f>DATE(H2,1,7*F2-3-WEEKDAY(DATE(H2,,),3))</f>
        <v>45600</v>
      </c>
      <c r="D3" s="13" t="s">
        <v>5</v>
      </c>
      <c r="E3" s="14">
        <f>C3+3</f>
        <v>45603</v>
      </c>
      <c r="F3" s="14"/>
      <c r="G3" s="14"/>
      <c r="H3" s="16"/>
      <c r="I3" s="17"/>
      <c r="J3" s="17"/>
    </row>
    <row r="5" spans="1:15" ht="15.75" thickBot="1" x14ac:dyDescent="0.3">
      <c r="I5" s="12"/>
      <c r="J5" s="12"/>
    </row>
    <row r="6" spans="1:15" ht="15" customHeight="1" x14ac:dyDescent="0.25">
      <c r="A6" s="6" t="s">
        <v>0</v>
      </c>
      <c r="B6" s="22" t="s">
        <v>7</v>
      </c>
      <c r="C6" s="37" t="s">
        <v>8</v>
      </c>
      <c r="D6" s="38"/>
      <c r="E6" s="38"/>
      <c r="F6" s="38"/>
      <c r="G6" s="38"/>
      <c r="H6" s="39"/>
      <c r="I6" s="28" t="s">
        <v>21</v>
      </c>
      <c r="J6" s="30" t="s">
        <v>23</v>
      </c>
      <c r="K6" s="10"/>
    </row>
    <row r="7" spans="1:15" ht="16.5" customHeight="1" x14ac:dyDescent="0.25">
      <c r="A7" s="7"/>
      <c r="B7" s="23">
        <v>4.45</v>
      </c>
      <c r="C7" s="40">
        <v>4.45</v>
      </c>
      <c r="D7" s="41"/>
      <c r="E7" s="41"/>
      <c r="F7" s="41"/>
      <c r="G7" s="41"/>
      <c r="H7" s="42"/>
      <c r="I7" s="29">
        <v>3.35</v>
      </c>
      <c r="J7" s="29">
        <v>4.45</v>
      </c>
      <c r="K7" s="10"/>
    </row>
    <row r="8" spans="1:15" ht="15.75" customHeight="1" x14ac:dyDescent="0.25">
      <c r="A8" s="2" t="s">
        <v>1</v>
      </c>
      <c r="B8" s="35" t="s">
        <v>25</v>
      </c>
      <c r="C8" s="43" t="s">
        <v>30</v>
      </c>
      <c r="D8" s="44"/>
      <c r="E8" s="44"/>
      <c r="F8" s="44"/>
      <c r="G8" s="44"/>
      <c r="H8" s="45"/>
      <c r="I8" s="54" t="s">
        <v>34</v>
      </c>
      <c r="J8" s="54" t="s">
        <v>35</v>
      </c>
      <c r="K8" s="9"/>
    </row>
    <row r="9" spans="1:15" ht="15.75" customHeight="1" x14ac:dyDescent="0.25">
      <c r="A9" s="34">
        <f>C3</f>
        <v>45600</v>
      </c>
      <c r="B9" s="36"/>
      <c r="C9" s="46"/>
      <c r="D9" s="47"/>
      <c r="E9" s="47"/>
      <c r="F9" s="47"/>
      <c r="G9" s="47"/>
      <c r="H9" s="48"/>
      <c r="I9" s="55"/>
      <c r="J9" s="55"/>
      <c r="K9" s="9"/>
    </row>
    <row r="10" spans="1:15" ht="15.75" x14ac:dyDescent="0.25">
      <c r="A10" s="34"/>
      <c r="B10" s="36"/>
      <c r="C10" s="46"/>
      <c r="D10" s="47"/>
      <c r="E10" s="47"/>
      <c r="F10" s="47"/>
      <c r="G10" s="47"/>
      <c r="H10" s="48"/>
      <c r="I10" s="55"/>
      <c r="J10" s="55"/>
      <c r="K10" s="9"/>
    </row>
    <row r="11" spans="1:15" ht="15.75" x14ac:dyDescent="0.25">
      <c r="A11" s="4"/>
      <c r="B11" s="19" t="s">
        <v>24</v>
      </c>
      <c r="C11" s="58" t="s">
        <v>24</v>
      </c>
      <c r="D11" s="59"/>
      <c r="E11" s="59"/>
      <c r="F11" s="59"/>
      <c r="G11" s="59"/>
      <c r="H11" s="60"/>
      <c r="I11" s="21" t="s">
        <v>24</v>
      </c>
      <c r="J11" s="21" t="s">
        <v>24</v>
      </c>
      <c r="K11" s="9"/>
    </row>
    <row r="12" spans="1:15" ht="15.75" customHeight="1" x14ac:dyDescent="0.25">
      <c r="A12" s="3" t="s">
        <v>2</v>
      </c>
      <c r="B12" s="35" t="s">
        <v>26</v>
      </c>
      <c r="C12" s="43" t="s">
        <v>31</v>
      </c>
      <c r="D12" s="44"/>
      <c r="E12" s="44"/>
      <c r="F12" s="44"/>
      <c r="G12" s="44"/>
      <c r="H12" s="45"/>
      <c r="I12" s="56" t="str">
        <f>I8</f>
        <v xml:space="preserve">Farfalle an Brokkolisahnesauce </v>
      </c>
      <c r="J12" s="56" t="str">
        <f>J8</f>
        <v xml:space="preserve">Badische Flädlesuppe        </v>
      </c>
      <c r="K12" s="9"/>
    </row>
    <row r="13" spans="1:15" ht="15.75" customHeight="1" x14ac:dyDescent="0.25">
      <c r="A13" s="34">
        <f>A9+1</f>
        <v>45601</v>
      </c>
      <c r="B13" s="36"/>
      <c r="C13" s="46"/>
      <c r="D13" s="47"/>
      <c r="E13" s="47"/>
      <c r="F13" s="47"/>
      <c r="G13" s="47"/>
      <c r="H13" s="48"/>
      <c r="I13" s="57"/>
      <c r="J13" s="57"/>
      <c r="K13" s="9"/>
    </row>
    <row r="14" spans="1:15" ht="15.75" x14ac:dyDescent="0.25">
      <c r="A14" s="34"/>
      <c r="B14" s="36"/>
      <c r="C14" s="46"/>
      <c r="D14" s="47"/>
      <c r="E14" s="47"/>
      <c r="F14" s="47"/>
      <c r="G14" s="47"/>
      <c r="H14" s="48"/>
      <c r="I14" s="57"/>
      <c r="J14" s="57"/>
      <c r="K14" s="9"/>
      <c r="O14" s="8"/>
    </row>
    <row r="15" spans="1:15" ht="15.75" x14ac:dyDescent="0.25">
      <c r="A15" s="4"/>
      <c r="B15" s="19" t="s">
        <v>24</v>
      </c>
      <c r="C15" s="58" t="s">
        <v>24</v>
      </c>
      <c r="D15" s="59"/>
      <c r="E15" s="59"/>
      <c r="F15" s="59"/>
      <c r="G15" s="59"/>
      <c r="H15" s="60"/>
      <c r="I15" s="32" t="str">
        <f>I11</f>
        <v>(a,c,g)</v>
      </c>
      <c r="J15" s="32" t="str">
        <f>J11</f>
        <v>(a,c,g)</v>
      </c>
      <c r="K15" s="9"/>
    </row>
    <row r="16" spans="1:15" ht="15.75" customHeight="1" x14ac:dyDescent="0.25">
      <c r="A16" s="3" t="s">
        <v>3</v>
      </c>
      <c r="B16" s="35" t="s">
        <v>27</v>
      </c>
      <c r="C16" s="43" t="s">
        <v>32</v>
      </c>
      <c r="D16" s="44"/>
      <c r="E16" s="44"/>
      <c r="F16" s="44"/>
      <c r="G16" s="44"/>
      <c r="H16" s="45"/>
      <c r="I16" s="56" t="str">
        <f>I8</f>
        <v xml:space="preserve">Farfalle an Brokkolisahnesauce </v>
      </c>
      <c r="J16" s="56" t="str">
        <f>J8</f>
        <v xml:space="preserve">Badische Flädlesuppe        </v>
      </c>
      <c r="K16" s="9"/>
    </row>
    <row r="17" spans="1:11" ht="15.75" customHeight="1" x14ac:dyDescent="0.25">
      <c r="A17" s="34">
        <f>A13+1</f>
        <v>45602</v>
      </c>
      <c r="B17" s="36"/>
      <c r="C17" s="46"/>
      <c r="D17" s="47"/>
      <c r="E17" s="47"/>
      <c r="F17" s="47"/>
      <c r="G17" s="47"/>
      <c r="H17" s="48"/>
      <c r="I17" s="57"/>
      <c r="J17" s="57"/>
      <c r="K17" s="9"/>
    </row>
    <row r="18" spans="1:11" ht="15.75" x14ac:dyDescent="0.25">
      <c r="A18" s="34"/>
      <c r="B18" s="36"/>
      <c r="C18" s="46"/>
      <c r="D18" s="47"/>
      <c r="E18" s="47"/>
      <c r="F18" s="47"/>
      <c r="G18" s="47"/>
      <c r="H18" s="48"/>
      <c r="I18" s="57"/>
      <c r="J18" s="57"/>
      <c r="K18" s="9"/>
    </row>
    <row r="19" spans="1:11" ht="15.75" x14ac:dyDescent="0.25">
      <c r="A19" s="4"/>
      <c r="B19" s="19" t="s">
        <v>24</v>
      </c>
      <c r="C19" s="58" t="s">
        <v>24</v>
      </c>
      <c r="D19" s="59"/>
      <c r="E19" s="59"/>
      <c r="F19" s="59"/>
      <c r="G19" s="59"/>
      <c r="H19" s="60"/>
      <c r="I19" s="32" t="str">
        <f>I11</f>
        <v>(a,c,g)</v>
      </c>
      <c r="J19" s="32" t="str">
        <f>J11</f>
        <v>(a,c,g)</v>
      </c>
      <c r="K19" s="9"/>
    </row>
    <row r="20" spans="1:11" ht="15.75" customHeight="1" x14ac:dyDescent="0.25">
      <c r="A20" s="3" t="s">
        <v>4</v>
      </c>
      <c r="B20" s="35" t="s">
        <v>28</v>
      </c>
      <c r="C20" s="43" t="s">
        <v>33</v>
      </c>
      <c r="D20" s="44"/>
      <c r="E20" s="44"/>
      <c r="F20" s="44"/>
      <c r="G20" s="44"/>
      <c r="H20" s="45"/>
      <c r="I20" s="56" t="str">
        <f>I8</f>
        <v xml:space="preserve">Farfalle an Brokkolisahnesauce </v>
      </c>
      <c r="J20" s="56" t="str">
        <f>J8</f>
        <v xml:space="preserve">Badische Flädlesuppe        </v>
      </c>
      <c r="K20" s="9"/>
    </row>
    <row r="21" spans="1:11" ht="15.75" customHeight="1" x14ac:dyDescent="0.25">
      <c r="A21" s="34">
        <f>A17+1</f>
        <v>45603</v>
      </c>
      <c r="B21" s="36"/>
      <c r="C21" s="46"/>
      <c r="D21" s="47"/>
      <c r="E21" s="47"/>
      <c r="F21" s="47"/>
      <c r="G21" s="47"/>
      <c r="H21" s="48"/>
      <c r="I21" s="57"/>
      <c r="J21" s="57"/>
      <c r="K21" s="9"/>
    </row>
    <row r="22" spans="1:11" ht="15.75" x14ac:dyDescent="0.25">
      <c r="A22" s="34"/>
      <c r="B22" s="36"/>
      <c r="C22" s="46"/>
      <c r="D22" s="47"/>
      <c r="E22" s="47"/>
      <c r="F22" s="47"/>
      <c r="G22" s="47"/>
      <c r="H22" s="48"/>
      <c r="I22" s="57"/>
      <c r="J22" s="57"/>
      <c r="K22" s="9"/>
    </row>
    <row r="23" spans="1:11" ht="16.5" thickBot="1" x14ac:dyDescent="0.3">
      <c r="A23" s="5"/>
      <c r="B23" s="20" t="s">
        <v>29</v>
      </c>
      <c r="C23" s="51" t="s">
        <v>24</v>
      </c>
      <c r="D23" s="52"/>
      <c r="E23" s="52"/>
      <c r="F23" s="52"/>
      <c r="G23" s="52"/>
      <c r="H23" s="53"/>
      <c r="I23" s="33" t="str">
        <f>I11</f>
        <v>(a,c,g)</v>
      </c>
      <c r="J23" s="33" t="str">
        <f>J11</f>
        <v>(a,c,g)</v>
      </c>
      <c r="K23" s="9"/>
    </row>
    <row r="24" spans="1:11" x14ac:dyDescent="0.25">
      <c r="I24" s="12"/>
      <c r="J24" s="12"/>
    </row>
    <row r="31" spans="1:11" ht="21" customHeight="1" x14ac:dyDescent="0.25"/>
    <row r="34" spans="3:4" ht="15.75" x14ac:dyDescent="0.25">
      <c r="C34" s="15"/>
      <c r="D34" s="15"/>
    </row>
    <row r="41" spans="3:4" x14ac:dyDescent="0.25">
      <c r="C41" s="12"/>
      <c r="D41" s="12"/>
    </row>
  </sheetData>
  <sheetProtection sheet="1"/>
  <mergeCells count="27">
    <mergeCell ref="C23:H23"/>
    <mergeCell ref="C16:H18"/>
    <mergeCell ref="C20:H22"/>
    <mergeCell ref="J8:J10"/>
    <mergeCell ref="J12:J14"/>
    <mergeCell ref="J16:J18"/>
    <mergeCell ref="J20:J22"/>
    <mergeCell ref="I8:I10"/>
    <mergeCell ref="I12:I14"/>
    <mergeCell ref="I16:I18"/>
    <mergeCell ref="I20:I22"/>
    <mergeCell ref="C8:H10"/>
    <mergeCell ref="C11:H11"/>
    <mergeCell ref="C15:H15"/>
    <mergeCell ref="C19:H19"/>
    <mergeCell ref="C6:H6"/>
    <mergeCell ref="C7:H7"/>
    <mergeCell ref="C12:H14"/>
    <mergeCell ref="C2:E2"/>
    <mergeCell ref="B8:B10"/>
    <mergeCell ref="B12:B14"/>
    <mergeCell ref="A9:A10"/>
    <mergeCell ref="A13:A14"/>
    <mergeCell ref="A17:A18"/>
    <mergeCell ref="A21:A22"/>
    <mergeCell ref="B16:B18"/>
    <mergeCell ref="B20:B22"/>
  </mergeCells>
  <dataValidations count="2">
    <dataValidation type="list" allowBlank="1" showInputMessage="1" showErrorMessage="1" sqref="F2">
      <formula1>Kalenderwochen</formula1>
    </dataValidation>
    <dataValidation type="list" allowBlank="1" showInputMessage="1" showErrorMessage="1" sqref="H2">
      <formula1>Kalenderjahre</formula1>
    </dataValidation>
  </dataValidations>
  <pageMargins left="0.23622047244094491" right="0.23622047244094491" top="0.59055118110236227" bottom="0.47244094488188981" header="0.31496062992125984" footer="0.31496062992125984"/>
  <pageSetup paperSize="9" orientation="landscape" r:id="rId1"/>
  <ignoredErrors>
    <ignoredError sqref="C3"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10" sqref="C10"/>
    </sheetView>
  </sheetViews>
  <sheetFormatPr baseColWidth="10" defaultRowHeight="15" x14ac:dyDescent="0.25"/>
  <cols>
    <col min="1" max="1" width="27.28515625" customWidth="1"/>
    <col min="2" max="2" width="18.7109375" customWidth="1"/>
    <col min="3" max="3" width="29.85546875" customWidth="1"/>
    <col min="4" max="4" width="17.85546875" customWidth="1"/>
  </cols>
  <sheetData>
    <row r="1" spans="1:4" x14ac:dyDescent="0.25">
      <c r="A1" s="31" t="s">
        <v>18</v>
      </c>
      <c r="B1" t="s">
        <v>17</v>
      </c>
      <c r="C1" s="31" t="s">
        <v>13</v>
      </c>
      <c r="D1" t="s">
        <v>17</v>
      </c>
    </row>
    <row r="2" spans="1:4" ht="23.25" customHeight="1" x14ac:dyDescent="0.25">
      <c r="A2" t="s">
        <v>10</v>
      </c>
      <c r="B2" s="1" t="s">
        <v>6</v>
      </c>
      <c r="C2" t="s">
        <v>14</v>
      </c>
    </row>
    <row r="3" spans="1:4" x14ac:dyDescent="0.25">
      <c r="A3" t="s">
        <v>11</v>
      </c>
      <c r="B3" s="1" t="s">
        <v>12</v>
      </c>
      <c r="C3" t="s">
        <v>15</v>
      </c>
    </row>
    <row r="4" spans="1:4" x14ac:dyDescent="0.25">
      <c r="C4" t="s">
        <v>19</v>
      </c>
    </row>
    <row r="5" spans="1:4" x14ac:dyDescent="0.25">
      <c r="C5" t="s">
        <v>16</v>
      </c>
    </row>
    <row r="9" spans="1:4" x14ac:dyDescent="0.25">
      <c r="C9" t="s">
        <v>20</v>
      </c>
    </row>
  </sheetData>
  <sheetProtection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3" sqref="D3"/>
    </sheetView>
  </sheetViews>
  <sheetFormatPr baseColWidth="10" defaultRowHeight="15" x14ac:dyDescent="0.25"/>
  <sheetData>
    <row r="1" spans="1:3" x14ac:dyDescent="0.25">
      <c r="A1">
        <v>1</v>
      </c>
      <c r="C1">
        <v>2020</v>
      </c>
    </row>
    <row r="2" spans="1:3" x14ac:dyDescent="0.25">
      <c r="A2">
        <v>2</v>
      </c>
      <c r="C2">
        <v>2021</v>
      </c>
    </row>
    <row r="3" spans="1:3" x14ac:dyDescent="0.25">
      <c r="A3">
        <v>3</v>
      </c>
      <c r="C3">
        <v>2022</v>
      </c>
    </row>
    <row r="4" spans="1:3" x14ac:dyDescent="0.25">
      <c r="A4">
        <v>4</v>
      </c>
      <c r="C4">
        <v>2023</v>
      </c>
    </row>
    <row r="5" spans="1:3" x14ac:dyDescent="0.25">
      <c r="A5">
        <v>5</v>
      </c>
      <c r="C5">
        <v>2024</v>
      </c>
    </row>
    <row r="6" spans="1:3" x14ac:dyDescent="0.25">
      <c r="A6">
        <v>6</v>
      </c>
      <c r="C6">
        <v>2025</v>
      </c>
    </row>
    <row r="7" spans="1:3" x14ac:dyDescent="0.25">
      <c r="A7">
        <v>7</v>
      </c>
      <c r="C7">
        <v>2026</v>
      </c>
    </row>
    <row r="8" spans="1:3" x14ac:dyDescent="0.25">
      <c r="A8">
        <v>8</v>
      </c>
      <c r="C8">
        <v>2027</v>
      </c>
    </row>
    <row r="9" spans="1:3" x14ac:dyDescent="0.25">
      <c r="A9">
        <v>9</v>
      </c>
      <c r="C9">
        <v>2028</v>
      </c>
    </row>
    <row r="10" spans="1:3" x14ac:dyDescent="0.25">
      <c r="A10">
        <v>10</v>
      </c>
      <c r="C10">
        <v>2029</v>
      </c>
    </row>
    <row r="11" spans="1:3" x14ac:dyDescent="0.25">
      <c r="A11">
        <v>11</v>
      </c>
      <c r="C11">
        <v>2030</v>
      </c>
    </row>
    <row r="12" spans="1:3" x14ac:dyDescent="0.25">
      <c r="A12">
        <v>12</v>
      </c>
      <c r="C12">
        <v>2031</v>
      </c>
    </row>
    <row r="13" spans="1:3" x14ac:dyDescent="0.25">
      <c r="A13">
        <v>13</v>
      </c>
      <c r="C13">
        <v>2032</v>
      </c>
    </row>
    <row r="14" spans="1:3" x14ac:dyDescent="0.25">
      <c r="A14">
        <v>14</v>
      </c>
      <c r="C14">
        <v>2033</v>
      </c>
    </row>
    <row r="15" spans="1:3" x14ac:dyDescent="0.25">
      <c r="A15">
        <v>15</v>
      </c>
      <c r="C15">
        <v>2034</v>
      </c>
    </row>
    <row r="16" spans="1:3" x14ac:dyDescent="0.25">
      <c r="A16">
        <v>16</v>
      </c>
      <c r="C16">
        <v>2035</v>
      </c>
    </row>
    <row r="17" spans="1:3" x14ac:dyDescent="0.25">
      <c r="A17">
        <v>17</v>
      </c>
      <c r="C17">
        <v>2036</v>
      </c>
    </row>
    <row r="18" spans="1:3" x14ac:dyDescent="0.25">
      <c r="A18">
        <v>18</v>
      </c>
      <c r="C18">
        <v>2037</v>
      </c>
    </row>
    <row r="19" spans="1:3" x14ac:dyDescent="0.25">
      <c r="A19">
        <v>19</v>
      </c>
      <c r="C19">
        <v>2038</v>
      </c>
    </row>
    <row r="20" spans="1:3" x14ac:dyDescent="0.25">
      <c r="A20">
        <v>20</v>
      </c>
      <c r="C20">
        <v>2039</v>
      </c>
    </row>
    <row r="21" spans="1:3" x14ac:dyDescent="0.25">
      <c r="A21">
        <v>21</v>
      </c>
      <c r="C21">
        <v>2040</v>
      </c>
    </row>
    <row r="22" spans="1:3" x14ac:dyDescent="0.25">
      <c r="A22">
        <v>22</v>
      </c>
    </row>
    <row r="23" spans="1:3" x14ac:dyDescent="0.25">
      <c r="A23">
        <v>23</v>
      </c>
    </row>
    <row r="24" spans="1:3" x14ac:dyDescent="0.25">
      <c r="A24">
        <v>24</v>
      </c>
    </row>
    <row r="25" spans="1:3" x14ac:dyDescent="0.25">
      <c r="A25">
        <v>25</v>
      </c>
    </row>
    <row r="26" spans="1:3" x14ac:dyDescent="0.25">
      <c r="A26">
        <v>26</v>
      </c>
    </row>
    <row r="27" spans="1:3" x14ac:dyDescent="0.25">
      <c r="A27">
        <v>27</v>
      </c>
    </row>
    <row r="28" spans="1:3" x14ac:dyDescent="0.25">
      <c r="A28">
        <v>28</v>
      </c>
    </row>
    <row r="29" spans="1:3" x14ac:dyDescent="0.25">
      <c r="A29">
        <v>29</v>
      </c>
    </row>
    <row r="30" spans="1:3" x14ac:dyDescent="0.25">
      <c r="A30">
        <v>30</v>
      </c>
    </row>
    <row r="31" spans="1:3" x14ac:dyDescent="0.25">
      <c r="A31">
        <v>31</v>
      </c>
    </row>
    <row r="32" spans="1:3" x14ac:dyDescent="0.25">
      <c r="A32">
        <v>32</v>
      </c>
    </row>
    <row r="33" spans="1:1" x14ac:dyDescent="0.25">
      <c r="A33">
        <v>33</v>
      </c>
    </row>
    <row r="34" spans="1:1" x14ac:dyDescent="0.25">
      <c r="A34">
        <v>34</v>
      </c>
    </row>
    <row r="35" spans="1:1" x14ac:dyDescent="0.25">
      <c r="A35">
        <v>35</v>
      </c>
    </row>
    <row r="36" spans="1:1" x14ac:dyDescent="0.25">
      <c r="A36">
        <v>36</v>
      </c>
    </row>
    <row r="37" spans="1:1" x14ac:dyDescent="0.25">
      <c r="A37">
        <v>37</v>
      </c>
    </row>
    <row r="38" spans="1:1" x14ac:dyDescent="0.25">
      <c r="A38">
        <v>38</v>
      </c>
    </row>
    <row r="39" spans="1:1" x14ac:dyDescent="0.25">
      <c r="A39">
        <v>39</v>
      </c>
    </row>
    <row r="40" spans="1:1" x14ac:dyDescent="0.25">
      <c r="A40">
        <v>40</v>
      </c>
    </row>
    <row r="41" spans="1:1" x14ac:dyDescent="0.25">
      <c r="A41">
        <v>41</v>
      </c>
    </row>
    <row r="42" spans="1:1" x14ac:dyDescent="0.25">
      <c r="A42">
        <v>42</v>
      </c>
    </row>
    <row r="43" spans="1:1" x14ac:dyDescent="0.25">
      <c r="A43">
        <v>43</v>
      </c>
    </row>
    <row r="44" spans="1:1" x14ac:dyDescent="0.25">
      <c r="A44">
        <v>44</v>
      </c>
    </row>
    <row r="45" spans="1:1" x14ac:dyDescent="0.25">
      <c r="A45">
        <v>45</v>
      </c>
    </row>
    <row r="46" spans="1:1" x14ac:dyDescent="0.25">
      <c r="A46">
        <v>46</v>
      </c>
    </row>
    <row r="47" spans="1:1" x14ac:dyDescent="0.25">
      <c r="A47">
        <v>47</v>
      </c>
    </row>
    <row r="48" spans="1:1" x14ac:dyDescent="0.25">
      <c r="A48">
        <v>48</v>
      </c>
    </row>
    <row r="49" spans="1:1" x14ac:dyDescent="0.25">
      <c r="A49">
        <v>49</v>
      </c>
    </row>
    <row r="50" spans="1:1" x14ac:dyDescent="0.25">
      <c r="A50">
        <v>50</v>
      </c>
    </row>
    <row r="51" spans="1:1" x14ac:dyDescent="0.25">
      <c r="A51">
        <v>51</v>
      </c>
    </row>
    <row r="52" spans="1:1" x14ac:dyDescent="0.25">
      <c r="A52">
        <v>52</v>
      </c>
    </row>
    <row r="53" spans="1:1" x14ac:dyDescent="0.25">
      <c r="A53">
        <v>53</v>
      </c>
    </row>
  </sheetData>
  <sheetProtection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Menüplan</vt:lpstr>
      <vt:lpstr>Auswahl für Dropdown-Listen</vt:lpstr>
      <vt:lpstr>Auswahl Dropdown Kalenderjahre</vt:lpstr>
      <vt:lpstr>Menüplan!Druckbereich</vt:lpstr>
      <vt:lpstr>Kalenderjahre</vt:lpstr>
      <vt:lpstr>Kalenderwochen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AzubiHA</dc:creator>
  <cp:lastModifiedBy>Spitzmüller Partyservice</cp:lastModifiedBy>
  <cp:lastPrinted>2024-10-16T13:09:57Z</cp:lastPrinted>
  <dcterms:created xsi:type="dcterms:W3CDTF">2017-02-06T06:52:49Z</dcterms:created>
  <dcterms:modified xsi:type="dcterms:W3CDTF">2024-10-16T13:10:04Z</dcterms:modified>
</cp:coreProperties>
</file>